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12" i="1"/>
  <c r="G15"/>
  <c r="G33"/>
  <c r="G51"/>
  <c r="G12"/>
  <c r="I12"/>
  <c r="H12"/>
  <c r="F15"/>
  <c r="F33"/>
  <c r="F51"/>
  <c r="F12"/>
  <c r="E15"/>
  <c r="E33"/>
  <c r="E51"/>
  <c r="H54"/>
  <c r="I54"/>
  <c r="H57"/>
  <c r="I57"/>
  <c r="I51"/>
  <c r="H51"/>
  <c r="H36"/>
  <c r="I36"/>
  <c r="H39"/>
  <c r="I39"/>
  <c r="H48"/>
  <c r="I48"/>
  <c r="I33"/>
  <c r="H33"/>
  <c r="H18"/>
  <c r="I18"/>
  <c r="H21"/>
  <c r="I21"/>
  <c r="H24"/>
  <c r="I24"/>
  <c r="I15"/>
  <c r="H15"/>
</calcChain>
</file>

<file path=xl/sharedStrings.xml><?xml version="1.0" encoding="utf-8"?>
<sst xmlns="http://schemas.openxmlformats.org/spreadsheetml/2006/main" count="112" uniqueCount="63">
  <si>
    <t>№ п/п</t>
  </si>
  <si>
    <t>Статус</t>
  </si>
  <si>
    <t>Обьем бюджетных ассигнований</t>
  </si>
  <si>
    <t>Источник финансирования</t>
  </si>
  <si>
    <t>Ресурсное обеспечение 
реализации муниципальной программы за счет средств местного бюджета
и прогнозная оценка привлекаемых на реализацию муниципальной программы средств федерального областного бюджетов</t>
  </si>
  <si>
    <t xml:space="preserve">Муниципальная программа </t>
  </si>
  <si>
    <t xml:space="preserve">всего, в том числе 
</t>
  </si>
  <si>
    <t>областной</t>
  </si>
  <si>
    <t>федеральный</t>
  </si>
  <si>
    <t>1.</t>
  </si>
  <si>
    <t>2.</t>
  </si>
  <si>
    <t>Подпрограмма 1</t>
  </si>
  <si>
    <t>"Наследие"</t>
  </si>
  <si>
    <t>3.</t>
  </si>
  <si>
    <t>Основное мероприятие 1.1</t>
  </si>
  <si>
    <t>4.</t>
  </si>
  <si>
    <t>Основное мероприятие 1.2</t>
  </si>
  <si>
    <t>Обеспечение доступа населения к музейным ценностям и сохранности музейного фонда</t>
  </si>
  <si>
    <t>5.</t>
  </si>
  <si>
    <t>Основное мероприятие 1.3</t>
  </si>
  <si>
    <t>Обеспечения деятельности по хранению, комплектованию, учету архивных документов и их использованию</t>
  </si>
  <si>
    <t>6.</t>
  </si>
  <si>
    <t>Основное мероприятие 1.4</t>
  </si>
  <si>
    <t>Повышение оплаты труда работников муниципальных учреждений культуры</t>
  </si>
  <si>
    <t>7.</t>
  </si>
  <si>
    <t>Подпрограмма 2</t>
  </si>
  <si>
    <t>"Культура и искусство"</t>
  </si>
  <si>
    <t>8.</t>
  </si>
  <si>
    <t>Основное мероприятие 2.1</t>
  </si>
  <si>
    <t>Создание условий для деятельности клубных формирований, развитие местного традиционного народного творчества, а так же сохранение, возраждение и развитие народных художественных промыслов и ремесел</t>
  </si>
  <si>
    <t>9.</t>
  </si>
  <si>
    <t>Основное мероприятие 2.2</t>
  </si>
  <si>
    <t>Предоставление дополнительного образования в сфере культуры</t>
  </si>
  <si>
    <t>10.</t>
  </si>
  <si>
    <t>Основное мероприятие 2.3</t>
  </si>
  <si>
    <t>Основное мероприятие 2.4</t>
  </si>
  <si>
    <t>Повышение оплаты труда педагогических работников муниципальных учреждений дополнительного образования</t>
  </si>
  <si>
    <t>11.</t>
  </si>
  <si>
    <t>12.</t>
  </si>
  <si>
    <t>Подпрограмма 3</t>
  </si>
  <si>
    <t>13.</t>
  </si>
  <si>
    <t>Основное мероприятие 3.1</t>
  </si>
  <si>
    <t>Обеспечение  выполнения муниципальной политики  в сфере культуры Гайского городского округа</t>
  </si>
  <si>
    <t>14.</t>
  </si>
  <si>
    <t>Основное мероприятие 3.2</t>
  </si>
  <si>
    <t>Обеспечение деятельности по ведению бюджетного и  бухгалтерского учета, предоставление услуг в сфере хозяйственного обслуживания</t>
  </si>
  <si>
    <t>15.</t>
  </si>
  <si>
    <t>Основное мероприятие 3.3</t>
  </si>
  <si>
    <t>Обеспечение деятельности информационного центра</t>
  </si>
  <si>
    <t>16.</t>
  </si>
  <si>
    <t xml:space="preserve">Основное мероприятие 1.5 
</t>
  </si>
  <si>
    <t>Повышение оплаты труда работников муниципальных архивных учреждений</t>
  </si>
  <si>
    <t>17.</t>
  </si>
  <si>
    <t>к муниципальной программе</t>
  </si>
  <si>
    <t>"Развитие культуры Гайского городского</t>
  </si>
  <si>
    <t>округа Оренбургской области"</t>
  </si>
  <si>
    <t>Основное мероприятие 2.5</t>
  </si>
  <si>
    <t>Обеспечение деятельности парка культуры и отдыха</t>
  </si>
  <si>
    <t>Приложение № 7</t>
  </si>
  <si>
    <t>Наименование муниципальной программы, подпрограммы, основного мероприятия, приоритетного проекта</t>
  </si>
  <si>
    <t>Организация библиотечного обслуживания населения</t>
  </si>
  <si>
    <t>«Обеспечение условий реализации программы»</t>
  </si>
  <si>
    <t>"Развитие культуры Гайского городского округа Оренбургской области"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</si>
</sst>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left" vertical="justify" wrapText="1"/>
    </xf>
    <xf numFmtId="0" fontId="1" fillId="0" borderId="1" xfId="0" applyFont="1" applyBorder="1" applyAlignment="1">
      <alignment vertical="justify" wrapText="1"/>
    </xf>
    <xf numFmtId="4" fontId="1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3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2"/>
  <sheetViews>
    <sheetView tabSelected="1" zoomScale="90" zoomScaleNormal="90" workbookViewId="0">
      <selection activeCell="E20" sqref="E20"/>
    </sheetView>
  </sheetViews>
  <sheetFormatPr defaultRowHeight="15"/>
  <cols>
    <col min="1" max="1" width="5" customWidth="1"/>
    <col min="2" max="2" width="16.85546875" customWidth="1"/>
    <col min="3" max="3" width="28.5703125" customWidth="1"/>
    <col min="4" max="4" width="17.42578125" customWidth="1"/>
    <col min="5" max="5" width="15.140625" customWidth="1"/>
    <col min="6" max="6" width="15.42578125" customWidth="1"/>
    <col min="7" max="7" width="14.85546875" customWidth="1"/>
    <col min="8" max="8" width="14.42578125" customWidth="1"/>
    <col min="9" max="9" width="14.5703125" customWidth="1"/>
  </cols>
  <sheetData>
    <row r="1" spans="1:12">
      <c r="D1" s="8"/>
      <c r="E1" s="8"/>
      <c r="F1" s="21" t="s">
        <v>58</v>
      </c>
      <c r="G1" s="21"/>
      <c r="H1" s="21"/>
      <c r="I1" s="21"/>
    </row>
    <row r="2" spans="1:12">
      <c r="D2" s="8"/>
      <c r="E2" s="21" t="s">
        <v>53</v>
      </c>
      <c r="F2" s="21"/>
      <c r="G2" s="21"/>
      <c r="H2" s="21"/>
      <c r="I2" s="21"/>
    </row>
    <row r="3" spans="1:12">
      <c r="D3" s="21" t="s">
        <v>54</v>
      </c>
      <c r="E3" s="21"/>
      <c r="F3" s="21"/>
      <c r="G3" s="21"/>
      <c r="H3" s="21"/>
      <c r="I3" s="21"/>
    </row>
    <row r="4" spans="1:12">
      <c r="D4" s="8"/>
      <c r="E4" s="21" t="s">
        <v>55</v>
      </c>
      <c r="F4" s="21"/>
      <c r="G4" s="21"/>
      <c r="H4" s="21"/>
      <c r="I4" s="21"/>
    </row>
    <row r="7" spans="1:12" ht="9" customHeight="1"/>
    <row r="8" spans="1:12" ht="61.5" customHeight="1">
      <c r="A8" s="22" t="s">
        <v>4</v>
      </c>
      <c r="B8" s="22"/>
      <c r="C8" s="22"/>
      <c r="D8" s="22"/>
      <c r="E8" s="22"/>
      <c r="F8" s="22"/>
      <c r="G8" s="22"/>
      <c r="H8" s="22"/>
      <c r="I8" s="22"/>
      <c r="J8" s="13"/>
      <c r="K8" s="13"/>
    </row>
    <row r="9" spans="1:12" ht="28.5" customHeight="1">
      <c r="A9" s="20" t="s">
        <v>0</v>
      </c>
      <c r="B9" s="20" t="s">
        <v>1</v>
      </c>
      <c r="C9" s="20" t="s">
        <v>59</v>
      </c>
      <c r="D9" s="20" t="s">
        <v>3</v>
      </c>
      <c r="E9" s="23" t="s">
        <v>2</v>
      </c>
      <c r="F9" s="23"/>
      <c r="G9" s="23"/>
      <c r="H9" s="23"/>
      <c r="I9" s="23"/>
      <c r="J9" s="1"/>
      <c r="K9" s="1"/>
      <c r="L9" s="1"/>
    </row>
    <row r="10" spans="1:12" ht="61.5" customHeight="1">
      <c r="A10" s="20"/>
      <c r="B10" s="20"/>
      <c r="C10" s="20"/>
      <c r="D10" s="20"/>
      <c r="E10" s="2">
        <v>2020</v>
      </c>
      <c r="F10" s="2">
        <v>2021</v>
      </c>
      <c r="G10" s="2">
        <v>2022</v>
      </c>
      <c r="H10" s="2">
        <v>2023</v>
      </c>
      <c r="I10" s="2">
        <v>2024</v>
      </c>
      <c r="J10" s="1"/>
      <c r="K10" s="1"/>
      <c r="L10" s="1"/>
    </row>
    <row r="11" spans="1:12" ht="15.75" customHeight="1">
      <c r="A11" s="16">
        <v>1</v>
      </c>
      <c r="B11" s="16">
        <v>2</v>
      </c>
      <c r="C11" s="16">
        <v>3</v>
      </c>
      <c r="D11" s="14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"/>
      <c r="K11" s="1"/>
      <c r="L11" s="1"/>
    </row>
    <row r="12" spans="1:12" ht="20.25" customHeight="1">
      <c r="A12" s="17" t="s">
        <v>9</v>
      </c>
      <c r="B12" s="17" t="s">
        <v>5</v>
      </c>
      <c r="C12" s="17" t="s">
        <v>62</v>
      </c>
      <c r="D12" s="6" t="s">
        <v>6</v>
      </c>
      <c r="E12" s="12">
        <f>E15+E33+E51</f>
        <v>115225600</v>
      </c>
      <c r="F12" s="12">
        <f>F15+F33+F51</f>
        <v>108653336</v>
      </c>
      <c r="G12" s="12">
        <f>G15+G33+G51</f>
        <v>112567104</v>
      </c>
      <c r="H12" s="12">
        <f>G12</f>
        <v>112567104</v>
      </c>
      <c r="I12" s="12">
        <f>G12</f>
        <v>112567104</v>
      </c>
      <c r="J12" s="1"/>
      <c r="K12" s="1"/>
      <c r="L12" s="1"/>
    </row>
    <row r="13" spans="1:12">
      <c r="A13" s="18"/>
      <c r="B13" s="18"/>
      <c r="C13" s="18"/>
      <c r="D13" s="7" t="s">
        <v>7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"/>
      <c r="K13" s="1"/>
      <c r="L13" s="1"/>
    </row>
    <row r="14" spans="1:12">
      <c r="A14" s="19"/>
      <c r="B14" s="19"/>
      <c r="C14" s="19"/>
      <c r="D14" s="3" t="s">
        <v>8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"/>
      <c r="K14" s="1"/>
      <c r="L14" s="1"/>
    </row>
    <row r="15" spans="1:12" ht="18" customHeight="1">
      <c r="A15" s="17" t="s">
        <v>10</v>
      </c>
      <c r="B15" s="17" t="s">
        <v>11</v>
      </c>
      <c r="C15" s="17" t="s">
        <v>12</v>
      </c>
      <c r="D15" s="9" t="s">
        <v>6</v>
      </c>
      <c r="E15" s="12">
        <f>E18+E21+E24</f>
        <v>23816919.370000001</v>
      </c>
      <c r="F15" s="12">
        <f>F18+F21+F24</f>
        <v>19837167</v>
      </c>
      <c r="G15" s="12">
        <f>G18+G21+G24</f>
        <v>20531003</v>
      </c>
      <c r="H15" s="12">
        <f>H18+H21+H24</f>
        <v>20531003</v>
      </c>
      <c r="I15" s="12">
        <f>I18+I21+I24</f>
        <v>20531003</v>
      </c>
      <c r="J15" s="1"/>
      <c r="K15" s="1"/>
      <c r="L15" s="1"/>
    </row>
    <row r="16" spans="1:12">
      <c r="A16" s="18"/>
      <c r="B16" s="18"/>
      <c r="C16" s="18"/>
      <c r="D16" s="3" t="s">
        <v>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"/>
      <c r="K16" s="1"/>
      <c r="L16" s="1"/>
    </row>
    <row r="17" spans="1:12">
      <c r="A17" s="19"/>
      <c r="B17" s="19"/>
      <c r="C17" s="19"/>
      <c r="D17" s="3" t="s">
        <v>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"/>
      <c r="K17" s="1"/>
      <c r="L17" s="1"/>
    </row>
    <row r="18" spans="1:12" ht="18" customHeight="1">
      <c r="A18" s="24" t="s">
        <v>13</v>
      </c>
      <c r="B18" s="24" t="s">
        <v>14</v>
      </c>
      <c r="C18" s="24" t="s">
        <v>60</v>
      </c>
      <c r="D18" s="10" t="s">
        <v>6</v>
      </c>
      <c r="E18" s="11">
        <v>15601223.57</v>
      </c>
      <c r="F18" s="11">
        <v>15026419</v>
      </c>
      <c r="G18" s="11">
        <v>15565074</v>
      </c>
      <c r="H18" s="11">
        <f>G18</f>
        <v>15565074</v>
      </c>
      <c r="I18" s="11">
        <f>H18</f>
        <v>15565074</v>
      </c>
      <c r="J18" s="1"/>
      <c r="K18" s="1"/>
      <c r="L18" s="1"/>
    </row>
    <row r="19" spans="1:12" ht="22.5" customHeight="1">
      <c r="A19" s="25"/>
      <c r="B19" s="25"/>
      <c r="C19" s="25"/>
      <c r="D19" s="3" t="s">
        <v>7</v>
      </c>
      <c r="E19" s="11">
        <v>55188.39</v>
      </c>
      <c r="F19" s="11">
        <v>0</v>
      </c>
      <c r="G19" s="11">
        <v>0</v>
      </c>
      <c r="H19" s="11">
        <v>0</v>
      </c>
      <c r="I19" s="11">
        <v>0</v>
      </c>
      <c r="J19" s="1"/>
      <c r="K19" s="1"/>
      <c r="L19" s="1"/>
    </row>
    <row r="20" spans="1:12" ht="21.75" customHeight="1">
      <c r="A20" s="26"/>
      <c r="B20" s="26"/>
      <c r="C20" s="26"/>
      <c r="D20" s="3" t="s">
        <v>8</v>
      </c>
      <c r="E20" s="11">
        <v>83012.61</v>
      </c>
      <c r="F20" s="11">
        <v>0</v>
      </c>
      <c r="G20" s="11">
        <v>0</v>
      </c>
      <c r="H20" s="11">
        <v>0</v>
      </c>
      <c r="I20" s="11">
        <v>0</v>
      </c>
      <c r="J20" s="1"/>
      <c r="K20" s="1"/>
      <c r="L20" s="1"/>
    </row>
    <row r="21" spans="1:12" ht="24.75" customHeight="1">
      <c r="A21" s="24" t="s">
        <v>15</v>
      </c>
      <c r="B21" s="24" t="s">
        <v>16</v>
      </c>
      <c r="C21" s="24" t="s">
        <v>17</v>
      </c>
      <c r="D21" s="10" t="s">
        <v>6</v>
      </c>
      <c r="E21" s="11">
        <v>2288650.44</v>
      </c>
      <c r="F21" s="11">
        <v>2361247</v>
      </c>
      <c r="G21" s="11">
        <v>2436602</v>
      </c>
      <c r="H21" s="11">
        <f>G21</f>
        <v>2436602</v>
      </c>
      <c r="I21" s="11">
        <f>H21</f>
        <v>2436602</v>
      </c>
      <c r="J21" s="1"/>
      <c r="K21" s="1"/>
      <c r="L21" s="1"/>
    </row>
    <row r="22" spans="1:12" ht="16.5" customHeight="1">
      <c r="A22" s="25"/>
      <c r="B22" s="25"/>
      <c r="C22" s="25"/>
      <c r="D22" s="3" t="s">
        <v>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"/>
      <c r="K22" s="1"/>
      <c r="L22" s="1"/>
    </row>
    <row r="23" spans="1:12" ht="21" customHeight="1">
      <c r="A23" s="26"/>
      <c r="B23" s="26"/>
      <c r="C23" s="26"/>
      <c r="D23" s="3" t="s">
        <v>8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"/>
      <c r="K23" s="1"/>
      <c r="L23" s="1"/>
    </row>
    <row r="24" spans="1:12" ht="30" customHeight="1">
      <c r="A24" s="24" t="s">
        <v>18</v>
      </c>
      <c r="B24" s="24" t="s">
        <v>19</v>
      </c>
      <c r="C24" s="24" t="s">
        <v>20</v>
      </c>
      <c r="D24" s="3" t="s">
        <v>6</v>
      </c>
      <c r="E24" s="11">
        <v>5927045.3600000003</v>
      </c>
      <c r="F24" s="11">
        <v>2449501</v>
      </c>
      <c r="G24" s="11">
        <v>2529327</v>
      </c>
      <c r="H24" s="11">
        <f>G24</f>
        <v>2529327</v>
      </c>
      <c r="I24" s="11">
        <f>H24</f>
        <v>2529327</v>
      </c>
      <c r="J24" s="1"/>
      <c r="K24" s="1"/>
      <c r="L24" s="1"/>
    </row>
    <row r="25" spans="1:12">
      <c r="A25" s="25"/>
      <c r="B25" s="25"/>
      <c r="C25" s="25"/>
      <c r="D25" s="3" t="s">
        <v>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"/>
      <c r="K25" s="1"/>
      <c r="L25" s="1"/>
    </row>
    <row r="26" spans="1:12">
      <c r="A26" s="26"/>
      <c r="B26" s="26"/>
      <c r="C26" s="26"/>
      <c r="D26" s="3" t="s">
        <v>8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"/>
      <c r="K26" s="1"/>
      <c r="L26" s="1"/>
    </row>
    <row r="27" spans="1:12" ht="17.25" customHeight="1">
      <c r="A27" s="24" t="s">
        <v>21</v>
      </c>
      <c r="B27" s="24" t="s">
        <v>22</v>
      </c>
      <c r="C27" s="24" t="s">
        <v>23</v>
      </c>
      <c r="D27" s="9" t="s">
        <v>6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"/>
      <c r="K27" s="1"/>
      <c r="L27" s="1"/>
    </row>
    <row r="28" spans="1:12">
      <c r="A28" s="25"/>
      <c r="B28" s="25"/>
      <c r="C28" s="25"/>
      <c r="D28" s="3" t="s">
        <v>7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"/>
      <c r="K28" s="1"/>
      <c r="L28" s="1"/>
    </row>
    <row r="29" spans="1:12">
      <c r="A29" s="26"/>
      <c r="B29" s="26"/>
      <c r="C29" s="26"/>
      <c r="D29" s="3" t="s">
        <v>8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"/>
      <c r="K29" s="1"/>
      <c r="L29" s="1"/>
    </row>
    <row r="30" spans="1:12" ht="22.5" customHeight="1">
      <c r="A30" s="24" t="s">
        <v>24</v>
      </c>
      <c r="B30" s="24" t="s">
        <v>50</v>
      </c>
      <c r="C30" s="24" t="s">
        <v>51</v>
      </c>
      <c r="D30" s="4" t="s">
        <v>6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"/>
      <c r="K30" s="1"/>
      <c r="L30" s="1"/>
    </row>
    <row r="31" spans="1:12">
      <c r="A31" s="25"/>
      <c r="B31" s="25"/>
      <c r="C31" s="25"/>
      <c r="D31" s="3" t="s">
        <v>7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"/>
      <c r="K31" s="1"/>
      <c r="L31" s="1"/>
    </row>
    <row r="32" spans="1:12" ht="18.75" customHeight="1">
      <c r="A32" s="26"/>
      <c r="B32" s="26"/>
      <c r="C32" s="26"/>
      <c r="D32" s="3" t="s">
        <v>8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"/>
      <c r="K32" s="1"/>
      <c r="L32" s="1"/>
    </row>
    <row r="33" spans="1:12" ht="20.25" customHeight="1">
      <c r="A33" s="24" t="s">
        <v>27</v>
      </c>
      <c r="B33" s="24" t="s">
        <v>25</v>
      </c>
      <c r="C33" s="24" t="s">
        <v>26</v>
      </c>
      <c r="D33" s="10" t="s">
        <v>6</v>
      </c>
      <c r="E33" s="12">
        <f>E36+E39+E48</f>
        <v>76297677.239999995</v>
      </c>
      <c r="F33" s="12">
        <f>F36+F39+F48</f>
        <v>73233665</v>
      </c>
      <c r="G33" s="12">
        <f>G36+G39+G48</f>
        <v>75881138</v>
      </c>
      <c r="H33" s="12">
        <f>H36+H39+H48</f>
        <v>75881138</v>
      </c>
      <c r="I33" s="12">
        <f>I36+I39+I48</f>
        <v>75881138</v>
      </c>
      <c r="J33" s="1"/>
      <c r="K33" s="1"/>
      <c r="L33" s="1"/>
    </row>
    <row r="34" spans="1:12">
      <c r="A34" s="25"/>
      <c r="B34" s="25"/>
      <c r="C34" s="25"/>
      <c r="D34" s="3" t="s">
        <v>7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"/>
      <c r="K34" s="1"/>
      <c r="L34" s="1"/>
    </row>
    <row r="35" spans="1:12">
      <c r="A35" s="26"/>
      <c r="B35" s="26"/>
      <c r="C35" s="26"/>
      <c r="D35" s="3" t="s">
        <v>8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"/>
      <c r="K35" s="1"/>
      <c r="L35" s="1"/>
    </row>
    <row r="36" spans="1:12" ht="105" customHeight="1">
      <c r="A36" s="24" t="s">
        <v>30</v>
      </c>
      <c r="B36" s="24" t="s">
        <v>28</v>
      </c>
      <c r="C36" s="24" t="s">
        <v>29</v>
      </c>
      <c r="D36" s="5" t="s">
        <v>6</v>
      </c>
      <c r="E36" s="11">
        <v>33890732.789999999</v>
      </c>
      <c r="F36" s="11">
        <v>31771374</v>
      </c>
      <c r="G36" s="11">
        <v>32879310</v>
      </c>
      <c r="H36" s="11">
        <f>G36</f>
        <v>32879310</v>
      </c>
      <c r="I36" s="11">
        <f>H36</f>
        <v>32879310</v>
      </c>
    </row>
    <row r="37" spans="1:12">
      <c r="A37" s="25"/>
      <c r="B37" s="25"/>
      <c r="C37" s="25"/>
      <c r="D37" s="3" t="s">
        <v>7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</row>
    <row r="38" spans="1:12">
      <c r="A38" s="26"/>
      <c r="B38" s="26"/>
      <c r="C38" s="26"/>
      <c r="D38" s="3" t="s">
        <v>8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</row>
    <row r="39" spans="1:12" ht="17.25" customHeight="1">
      <c r="A39" s="24" t="s">
        <v>33</v>
      </c>
      <c r="B39" s="24" t="s">
        <v>31</v>
      </c>
      <c r="C39" s="24" t="s">
        <v>32</v>
      </c>
      <c r="D39" s="5" t="s">
        <v>6</v>
      </c>
      <c r="E39" s="11">
        <v>30929144.449999999</v>
      </c>
      <c r="F39" s="11">
        <v>31335991</v>
      </c>
      <c r="G39" s="11">
        <v>32490728</v>
      </c>
      <c r="H39" s="11">
        <f>G39</f>
        <v>32490728</v>
      </c>
      <c r="I39" s="11">
        <f>H39</f>
        <v>32490728</v>
      </c>
    </row>
    <row r="40" spans="1:12" ht="20.25" customHeight="1">
      <c r="A40" s="25"/>
      <c r="B40" s="25"/>
      <c r="C40" s="25"/>
      <c r="D40" s="3" t="s">
        <v>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</row>
    <row r="41" spans="1:12" ht="21.75" customHeight="1">
      <c r="A41" s="26"/>
      <c r="B41" s="26"/>
      <c r="C41" s="26"/>
      <c r="D41" s="3" t="s">
        <v>8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</row>
    <row r="42" spans="1:12" ht="18" customHeight="1">
      <c r="A42" s="24" t="s">
        <v>37</v>
      </c>
      <c r="B42" s="24" t="s">
        <v>34</v>
      </c>
      <c r="C42" s="24" t="s">
        <v>23</v>
      </c>
      <c r="D42" s="10" t="s">
        <v>6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</row>
    <row r="43" spans="1:12" ht="21.75" customHeight="1">
      <c r="A43" s="25"/>
      <c r="B43" s="25"/>
      <c r="C43" s="25"/>
      <c r="D43" s="3" t="s">
        <v>7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</row>
    <row r="44" spans="1:12" ht="24" customHeight="1">
      <c r="A44" s="26"/>
      <c r="B44" s="26"/>
      <c r="C44" s="26"/>
      <c r="D44" s="3" t="s">
        <v>8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</row>
    <row r="45" spans="1:12" ht="31.5" customHeight="1">
      <c r="A45" s="24" t="s">
        <v>38</v>
      </c>
      <c r="B45" s="24" t="s">
        <v>35</v>
      </c>
      <c r="C45" s="24" t="s">
        <v>36</v>
      </c>
      <c r="D45" s="3" t="s">
        <v>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</row>
    <row r="46" spans="1:12">
      <c r="A46" s="25"/>
      <c r="B46" s="25"/>
      <c r="C46" s="25"/>
      <c r="D46" s="3" t="s">
        <v>7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</row>
    <row r="47" spans="1:12">
      <c r="A47" s="26"/>
      <c r="B47" s="26"/>
      <c r="C47" s="26"/>
      <c r="D47" s="3" t="s">
        <v>8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</row>
    <row r="48" spans="1:12" ht="45">
      <c r="A48" s="27" t="s">
        <v>40</v>
      </c>
      <c r="B48" s="24" t="s">
        <v>56</v>
      </c>
      <c r="C48" s="24" t="s">
        <v>57</v>
      </c>
      <c r="D48" s="3" t="s">
        <v>6</v>
      </c>
      <c r="E48" s="11">
        <v>11477800</v>
      </c>
      <c r="F48" s="11">
        <v>10126300</v>
      </c>
      <c r="G48" s="11">
        <v>10511100</v>
      </c>
      <c r="H48" s="11">
        <f>G48</f>
        <v>10511100</v>
      </c>
      <c r="I48" s="11">
        <f>H48</f>
        <v>10511100</v>
      </c>
    </row>
    <row r="49" spans="1:9">
      <c r="A49" s="28"/>
      <c r="B49" s="25"/>
      <c r="C49" s="25"/>
      <c r="D49" s="3" t="s">
        <v>7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</row>
    <row r="50" spans="1:9">
      <c r="A50" s="29"/>
      <c r="B50" s="26"/>
      <c r="C50" s="26"/>
      <c r="D50" s="3" t="s">
        <v>8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</row>
    <row r="51" spans="1:9" ht="42.75" customHeight="1">
      <c r="A51" s="24" t="s">
        <v>43</v>
      </c>
      <c r="B51" s="24" t="s">
        <v>39</v>
      </c>
      <c r="C51" s="24" t="s">
        <v>61</v>
      </c>
      <c r="D51" s="5" t="s">
        <v>6</v>
      </c>
      <c r="E51" s="12">
        <f>E54+E57+E60</f>
        <v>15111003.390000001</v>
      </c>
      <c r="F51" s="12">
        <f>F54+F57+F60</f>
        <v>15582504</v>
      </c>
      <c r="G51" s="12">
        <f>G54+G57+G60</f>
        <v>16154963</v>
      </c>
      <c r="H51" s="12">
        <f>H54+H57+H60</f>
        <v>16154963</v>
      </c>
      <c r="I51" s="12">
        <f>I54+I57+I60</f>
        <v>16154963</v>
      </c>
    </row>
    <row r="52" spans="1:9">
      <c r="A52" s="25"/>
      <c r="B52" s="25"/>
      <c r="C52" s="25"/>
      <c r="D52" s="3" t="s">
        <v>7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</row>
    <row r="53" spans="1:9">
      <c r="A53" s="26"/>
      <c r="B53" s="26"/>
      <c r="C53" s="26"/>
      <c r="D53" s="3" t="s">
        <v>8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</row>
    <row r="54" spans="1:9" ht="42.75" customHeight="1">
      <c r="A54" s="24" t="s">
        <v>46</v>
      </c>
      <c r="B54" s="24" t="s">
        <v>41</v>
      </c>
      <c r="C54" s="24" t="s">
        <v>42</v>
      </c>
      <c r="D54" s="6" t="s">
        <v>6</v>
      </c>
      <c r="E54" s="11">
        <v>2119700</v>
      </c>
      <c r="F54" s="11">
        <v>2199758</v>
      </c>
      <c r="G54" s="11">
        <v>2282859</v>
      </c>
      <c r="H54" s="11">
        <f>G54</f>
        <v>2282859</v>
      </c>
      <c r="I54" s="11">
        <f>H54</f>
        <v>2282859</v>
      </c>
    </row>
    <row r="55" spans="1:9">
      <c r="A55" s="25"/>
      <c r="B55" s="25"/>
      <c r="C55" s="25"/>
      <c r="D55" s="3" t="s">
        <v>7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</row>
    <row r="56" spans="1:9">
      <c r="A56" s="26"/>
      <c r="B56" s="26"/>
      <c r="C56" s="26"/>
      <c r="D56" s="3" t="s">
        <v>8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</row>
    <row r="57" spans="1:9" ht="61.5" customHeight="1">
      <c r="A57" s="24" t="s">
        <v>49</v>
      </c>
      <c r="B57" s="24" t="s">
        <v>44</v>
      </c>
      <c r="C57" s="24" t="s">
        <v>45</v>
      </c>
      <c r="D57" s="5" t="s">
        <v>6</v>
      </c>
      <c r="E57" s="11">
        <v>12049303.390000001</v>
      </c>
      <c r="F57" s="11">
        <v>12413998</v>
      </c>
      <c r="G57" s="11">
        <v>12875592</v>
      </c>
      <c r="H57" s="11">
        <f>G57</f>
        <v>12875592</v>
      </c>
      <c r="I57" s="11">
        <f>H57</f>
        <v>12875592</v>
      </c>
    </row>
    <row r="58" spans="1:9">
      <c r="A58" s="25"/>
      <c r="B58" s="25"/>
      <c r="C58" s="25"/>
      <c r="D58" s="3" t="s">
        <v>7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</row>
    <row r="59" spans="1:9">
      <c r="A59" s="26"/>
      <c r="B59" s="26"/>
      <c r="C59" s="26"/>
      <c r="D59" s="3" t="s">
        <v>8</v>
      </c>
      <c r="E59" s="11"/>
      <c r="F59" s="11">
        <v>0</v>
      </c>
      <c r="G59" s="11">
        <v>0</v>
      </c>
      <c r="H59" s="11">
        <v>0</v>
      </c>
      <c r="I59" s="11">
        <v>0</v>
      </c>
    </row>
    <row r="60" spans="1:9" ht="15.75" customHeight="1">
      <c r="A60" s="24" t="s">
        <v>52</v>
      </c>
      <c r="B60" s="24" t="s">
        <v>47</v>
      </c>
      <c r="C60" s="24" t="s">
        <v>48</v>
      </c>
      <c r="D60" s="10" t="s">
        <v>6</v>
      </c>
      <c r="E60" s="11">
        <v>942000</v>
      </c>
      <c r="F60" s="11">
        <v>968748</v>
      </c>
      <c r="G60" s="11">
        <v>996512</v>
      </c>
      <c r="H60" s="11">
        <v>996512</v>
      </c>
      <c r="I60" s="11">
        <v>996512</v>
      </c>
    </row>
    <row r="61" spans="1:9">
      <c r="A61" s="25"/>
      <c r="B61" s="25"/>
      <c r="C61" s="25"/>
      <c r="D61" s="3" t="s">
        <v>7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</row>
    <row r="62" spans="1:9">
      <c r="A62" s="26"/>
      <c r="B62" s="26"/>
      <c r="C62" s="26"/>
      <c r="D62" s="3" t="s">
        <v>8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</row>
  </sheetData>
  <mergeCells count="61">
    <mergeCell ref="A48:A50"/>
    <mergeCell ref="B48:B50"/>
    <mergeCell ref="C48:C50"/>
    <mergeCell ref="A57:A59"/>
    <mergeCell ref="B57:B59"/>
    <mergeCell ref="C57:C59"/>
    <mergeCell ref="A60:A62"/>
    <mergeCell ref="B60:B62"/>
    <mergeCell ref="C60:C62"/>
    <mergeCell ref="A51:A53"/>
    <mergeCell ref="B51:B53"/>
    <mergeCell ref="C51:C53"/>
    <mergeCell ref="A54:A56"/>
    <mergeCell ref="B54:B56"/>
    <mergeCell ref="C54:C56"/>
    <mergeCell ref="A42:A44"/>
    <mergeCell ref="B42:B44"/>
    <mergeCell ref="C42:C44"/>
    <mergeCell ref="A45:A47"/>
    <mergeCell ref="B45:B47"/>
    <mergeCell ref="C45:C47"/>
    <mergeCell ref="A36:A38"/>
    <mergeCell ref="B36:B38"/>
    <mergeCell ref="C36:C38"/>
    <mergeCell ref="A39:A41"/>
    <mergeCell ref="B39:B41"/>
    <mergeCell ref="C39:C41"/>
    <mergeCell ref="A33:A35"/>
    <mergeCell ref="B33:B35"/>
    <mergeCell ref="C33:C35"/>
    <mergeCell ref="A30:A32"/>
    <mergeCell ref="B30:B32"/>
    <mergeCell ref="C30:C32"/>
    <mergeCell ref="A24:A26"/>
    <mergeCell ref="B24:B26"/>
    <mergeCell ref="C24:C26"/>
    <mergeCell ref="A27:A29"/>
    <mergeCell ref="B27:B29"/>
    <mergeCell ref="C27:C29"/>
    <mergeCell ref="A18:A20"/>
    <mergeCell ref="B18:B20"/>
    <mergeCell ref="C18:C20"/>
    <mergeCell ref="A21:A23"/>
    <mergeCell ref="B21:B23"/>
    <mergeCell ref="C21:C23"/>
    <mergeCell ref="A9:A10"/>
    <mergeCell ref="F1:I1"/>
    <mergeCell ref="E2:I2"/>
    <mergeCell ref="D3:I3"/>
    <mergeCell ref="E4:I4"/>
    <mergeCell ref="B9:B10"/>
    <mergeCell ref="C9:C10"/>
    <mergeCell ref="A8:I8"/>
    <mergeCell ref="D9:D10"/>
    <mergeCell ref="E9:I9"/>
    <mergeCell ref="B15:B17"/>
    <mergeCell ref="A15:A17"/>
    <mergeCell ref="C15:C17"/>
    <mergeCell ref="A12:A14"/>
    <mergeCell ref="B12:B14"/>
    <mergeCell ref="C12:C14"/>
  </mergeCells>
  <phoneticPr fontId="0" type="noConversion"/>
  <pageMargins left="0.25" right="0.25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2019-09-27T06:17:57Z</cp:lastPrinted>
  <dcterms:created xsi:type="dcterms:W3CDTF">2006-09-28T05:33:49Z</dcterms:created>
  <dcterms:modified xsi:type="dcterms:W3CDTF">2019-09-30T11:04:11Z</dcterms:modified>
</cp:coreProperties>
</file>